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80" windowHeight="8055" activeTab="0"/>
  </bookViews>
  <sheets>
    <sheet name="PERFORMANCE HIGHLIGHTS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<sst xmlns="http://schemas.openxmlformats.org/spreadsheetml/2006/main" count="49" uniqueCount="47">
  <si>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　</t>
  </si>
  <si>
    <t>－</t>
  </si>
  <si>
    <t>Fujitsu Limited and Consolidated Subsidiaries</t>
  </si>
  <si>
    <t>*The Fujitsu Group adopted International Financial Reporting Standards (IFRS) in fiscal 2014. Figures for fiscal 2013 are presented based on both Japanese GAAP and IFRS.</t>
  </si>
  <si>
    <t>Fiscal year ended March 31</t>
  </si>
  <si>
    <t>FINANCIAL DATA</t>
  </si>
  <si>
    <t>Net sales (revenue)</t>
  </si>
  <si>
    <t>　Net sales (revenue) outside Japan</t>
  </si>
  <si>
    <t>　Percentage of sales outside Japan (%)</t>
  </si>
  <si>
    <t>Operating profit</t>
  </si>
  <si>
    <t>Operating profit margin (%)</t>
  </si>
  <si>
    <t>Net profit (loss) (profit (loss) attributable to owners of the parent)</t>
  </si>
  <si>
    <t>Cash flows from operating activities</t>
  </si>
  <si>
    <t>Cash flows from investing activities</t>
  </si>
  <si>
    <t>Free cash flow</t>
  </si>
  <si>
    <t>Cash flows from financing activities</t>
  </si>
  <si>
    <t>Inventories</t>
  </si>
  <si>
    <t>Monthly inventory turnover rate (times)</t>
  </si>
  <si>
    <t>Total assets</t>
  </si>
  <si>
    <t>Owners’ equity (equity attributable to owners of the parent)</t>
  </si>
  <si>
    <t>Return on equity (%)</t>
  </si>
  <si>
    <t>Owners’ equity ratio (equity attributable to owners of the parent ratio) (%)</t>
  </si>
  <si>
    <t>Return on assets (%)</t>
  </si>
  <si>
    <t>Interest-bearing loans</t>
  </si>
  <si>
    <t>D/E ratio (times)</t>
  </si>
  <si>
    <t>Net D/E ratio (times)</t>
  </si>
  <si>
    <t>R&amp;D expenses</t>
  </si>
  <si>
    <t>Capital expenditure</t>
  </si>
  <si>
    <t>Depreciation</t>
  </si>
  <si>
    <t>Amounts per share of common stock (yen)</t>
  </si>
  <si>
    <t>　Net profit (loss) (profit (loss) attributable to owners of the parent)</t>
  </si>
  <si>
    <t>　Dividends</t>
  </si>
  <si>
    <t>　Owners’ equity (equity attributable to owners of the parent)</t>
  </si>
  <si>
    <t>NON-FINANCIAL DATA (ESG INDICATORS)</t>
  </si>
  <si>
    <t>Environmental</t>
  </si>
  <si>
    <t>　Trends in total greenhouse gas emissions (whole group globally)(10,000 tons)</t>
  </si>
  <si>
    <t>Social</t>
  </si>
  <si>
    <t>　Number of employees</t>
  </si>
  <si>
    <t>　Percentage of female managers (non-consolidated) (%)</t>
  </si>
  <si>
    <t>Governance</t>
  </si>
  <si>
    <t>　Percentage of external directors (non-consolidated) (%)</t>
  </si>
  <si>
    <t>Yen (millions)</t>
  </si>
  <si>
    <t>Year-on-year
change (%)</t>
  </si>
  <si>
    <t>2015
(IFRS)</t>
  </si>
  <si>
    <t>2014
(IFRS)</t>
  </si>
  <si>
    <t>2015(IFRS)/
2014(IFRS)</t>
  </si>
  <si>
    <t>PERFORMANCE HIGHLIGHTS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</si>
</sst>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\(#,##0\)"/>
    <numFmt numFmtId="178" formatCode="0_);\(0\)"/>
    <numFmt numFmtId="179" formatCode="0.0_);\(0.0\)"/>
    <numFmt numFmtId="180" formatCode="0.00_ "/>
    <numFmt numFmtId="181" formatCode="&quot;¥&quot;#,##0.00_);\(&quot;¥&quot;#,##0.00\)"/>
    <numFmt numFmtId="182" formatCode="0.0_);[Red]\(0.0\)"/>
    <numFmt numFmtId="183" formatCode="0.000_ "/>
    <numFmt numFmtId="184" formatCode="\$#,##0.000_);[Red]\(\$#,##0.000\)"/>
    <numFmt numFmtId="185" formatCode="0.0"/>
    <numFmt numFmtId="186" formatCode="#,##0.0_);\(#,##0.0\)"/>
    <numFmt numFmtId="187" formatCode="0.0000"/>
    <numFmt numFmtId="188" formatCode="0.00000"/>
    <numFmt numFmtId="189" formatCode="0.000"/>
    <numFmt numFmtId="190" formatCode="&quot;¥&quot;#,##0.0;[Red]&quot;¥&quot;\-#,##0.0"/>
    <numFmt numFmtId="191" formatCode="\$#,##0.00;[Red]\-\$#,##0.00"/>
    <numFmt numFmtId="192" formatCode="\$#,##0.0;[Red]\-\$#,##0.0"/>
    <numFmt numFmtId="193" formatCode="\$#,##0;[Red]\-\$#,##0"/>
    <numFmt numFmtId="194" formatCode="\$#,##0.0_);\(\$#,##0.0\)"/>
    <numFmt numFmtId="195" formatCode="\$#,##0.000_);\(\$#,##0.000\)"/>
    <numFmt numFmtId="196" formatCode="#,##0.00_);\(#,##0.00\)"/>
    <numFmt numFmtId="197" formatCode="#,##0.000_);\(#,##0.000\)"/>
    <numFmt numFmtId="198" formatCode="&quot;¥&quot;#,##0_);\(&quot;¥&quot;#,##0\)"/>
    <numFmt numFmtId="199" formatCode="\$#,##0.000;[Red]\-\$#,##0.000"/>
    <numFmt numFmtId="200" formatCode="#,##0_ ;[Red]\-#,##0\ "/>
    <numFmt numFmtId="201" formatCode="&quot;¥&quot;#,##0.000_);\(&quot;¥&quot;#,##0.0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vertical="center"/>
    </xf>
    <xf numFmtId="0" fontId="4" fillId="33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6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5" fontId="1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vertical="center"/>
    </xf>
    <xf numFmtId="8" fontId="1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6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5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vertical="center"/>
    </xf>
    <xf numFmtId="186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6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5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0" fillId="0" borderId="0" xfId="0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6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5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5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2.8515625" defaultRowHeight="15"/>
  <cols>
    <col min="1" max="1" width="2.28125" style="0" customWidth="1"/>
    <col min="2" max="2" width="12.8515625" style="0" customWidth="1"/>
    <col min="3" max="3" width="48.00390625" style="0" customWidth="1"/>
    <col min="4" max="12" width="12.8515625" style="0" customWidth="1"/>
    <col min="13" max="13" width="13.140625" style="0" customWidth="1"/>
    <col min="14" max="14" width="13.140625" style="21" customWidth="1"/>
    <col min="15" max="16" width="13.140625" style="4" customWidth="1"/>
    <col min="17" max="17" width="13.140625" style="63" customWidth="1"/>
    <col min="18" max="18" width="13.140625" style="45" customWidth="1"/>
    <col min="19" max="19" width="13.421875" style="0" bestFit="1" customWidth="1"/>
  </cols>
  <sheetData>
    <row r="1" spans="1:3" ht="18.75">
      <c r="A1" s="9" t="s">
        <v>46</v>
      </c>
      <c r="B1" s="9"/>
      <c r="C1" s="9"/>
    </row>
    <row r="2" ht="13.5">
      <c r="A2" t="s">
        <v>2</v>
      </c>
    </row>
    <row r="3" spans="1:19" ht="27">
      <c r="A3" t="s">
        <v>3</v>
      </c>
      <c r="N3" s="22"/>
      <c r="O3" s="33"/>
      <c r="P3" s="33"/>
      <c r="Q3" s="64"/>
      <c r="R3" s="46" t="s">
        <v>41</v>
      </c>
      <c r="S3" s="60" t="s">
        <v>42</v>
      </c>
    </row>
    <row r="4" spans="14:19" ht="13.5">
      <c r="N4" s="22"/>
      <c r="O4" s="33"/>
      <c r="P4" s="33"/>
      <c r="Q4" s="64"/>
      <c r="R4" s="47"/>
      <c r="S4" s="3"/>
    </row>
    <row r="5" spans="2:19" ht="27">
      <c r="B5" t="s">
        <v>4</v>
      </c>
      <c r="H5" s="3">
        <v>2006</v>
      </c>
      <c r="I5" s="3">
        <v>2007</v>
      </c>
      <c r="J5" s="3">
        <v>2008</v>
      </c>
      <c r="K5" s="3">
        <v>2009</v>
      </c>
      <c r="L5" s="3">
        <v>2010</v>
      </c>
      <c r="M5" s="3">
        <v>2011</v>
      </c>
      <c r="N5" s="23">
        <v>2012</v>
      </c>
      <c r="O5" s="31">
        <v>2013</v>
      </c>
      <c r="P5" s="31">
        <v>2014</v>
      </c>
      <c r="Q5" s="65" t="s">
        <v>44</v>
      </c>
      <c r="R5" s="61" t="s">
        <v>43</v>
      </c>
      <c r="S5" s="62" t="s">
        <v>45</v>
      </c>
    </row>
    <row r="6" spans="2:19" ht="13.5">
      <c r="B6" s="17" t="s">
        <v>5</v>
      </c>
      <c r="C6" s="6"/>
      <c r="D6" s="6"/>
      <c r="E6" s="6"/>
      <c r="F6" s="6"/>
      <c r="G6" s="6"/>
      <c r="N6" s="24"/>
      <c r="R6" s="48"/>
      <c r="S6" s="8"/>
    </row>
    <row r="7" spans="2:19" ht="13.5">
      <c r="B7" t="s">
        <v>6</v>
      </c>
      <c r="H7" s="2">
        <v>4791416</v>
      </c>
      <c r="I7" s="2">
        <v>5100163</v>
      </c>
      <c r="J7" s="2">
        <v>5330865</v>
      </c>
      <c r="K7" s="2">
        <v>4692991</v>
      </c>
      <c r="L7" s="2">
        <v>4679519</v>
      </c>
      <c r="M7" s="2">
        <v>4528405</v>
      </c>
      <c r="N7" s="25">
        <v>4467574</v>
      </c>
      <c r="O7" s="34">
        <v>4381728</v>
      </c>
      <c r="P7" s="34">
        <v>4762445</v>
      </c>
      <c r="Q7" s="66">
        <v>4762445</v>
      </c>
      <c r="R7" s="49">
        <v>4753210</v>
      </c>
      <c r="S7" s="19">
        <f>(R7-Q7)/R7*100</f>
        <v>-0.19428975366121</v>
      </c>
    </row>
    <row r="8" spans="2:19" ht="13.5">
      <c r="B8" t="s">
        <v>7</v>
      </c>
      <c r="H8" s="1">
        <v>1591574</v>
      </c>
      <c r="I8" s="1">
        <v>1825255</v>
      </c>
      <c r="J8" s="1">
        <v>1923621</v>
      </c>
      <c r="K8" s="1">
        <v>1499886</v>
      </c>
      <c r="L8" s="1">
        <v>1748304</v>
      </c>
      <c r="M8" s="1">
        <v>1587363</v>
      </c>
      <c r="N8" s="26">
        <v>1506096</v>
      </c>
      <c r="O8" s="35">
        <v>1498215</v>
      </c>
      <c r="P8" s="35">
        <v>1801491</v>
      </c>
      <c r="Q8" s="67">
        <v>1801491</v>
      </c>
      <c r="R8" s="50">
        <v>1879981</v>
      </c>
      <c r="S8" s="19">
        <f>(R8-Q8)/Q8*100</f>
        <v>4.3569465514954</v>
      </c>
    </row>
    <row r="9" spans="2:19" ht="13.5">
      <c r="B9" t="s">
        <v>8</v>
      </c>
      <c r="H9">
        <v>33.2</v>
      </c>
      <c r="I9">
        <v>35.8</v>
      </c>
      <c r="J9">
        <v>36.1</v>
      </c>
      <c r="K9" s="7">
        <v>32</v>
      </c>
      <c r="L9">
        <v>37.4</v>
      </c>
      <c r="M9">
        <v>35.1</v>
      </c>
      <c r="N9" s="24">
        <v>33.7</v>
      </c>
      <c r="O9" s="32">
        <v>34.2</v>
      </c>
      <c r="P9" s="32">
        <v>37.8</v>
      </c>
      <c r="Q9" s="68">
        <v>37.8</v>
      </c>
      <c r="R9" s="51">
        <v>39.6</v>
      </c>
      <c r="S9" s="19"/>
    </row>
    <row r="10" spans="2:19" ht="13.5">
      <c r="B10" t="s">
        <v>9</v>
      </c>
      <c r="H10" s="1">
        <v>181488</v>
      </c>
      <c r="I10" s="1">
        <v>182088</v>
      </c>
      <c r="J10" s="1">
        <v>204989</v>
      </c>
      <c r="K10" s="1">
        <v>68772</v>
      </c>
      <c r="L10" s="1">
        <v>94373</v>
      </c>
      <c r="M10" s="1">
        <v>132594</v>
      </c>
      <c r="N10" s="26">
        <v>105304</v>
      </c>
      <c r="O10" s="35">
        <v>88272</v>
      </c>
      <c r="P10" s="35">
        <v>142567</v>
      </c>
      <c r="Q10" s="67">
        <v>147275</v>
      </c>
      <c r="R10" s="50">
        <v>178628</v>
      </c>
      <c r="S10" s="19">
        <f>(R10-Q10)/Q10*100</f>
        <v>21.288745544050247</v>
      </c>
    </row>
    <row r="11" spans="2:19" ht="13.5">
      <c r="B11" t="s">
        <v>10</v>
      </c>
      <c r="H11">
        <v>3.8</v>
      </c>
      <c r="I11">
        <v>3.6</v>
      </c>
      <c r="J11">
        <v>3.8</v>
      </c>
      <c r="K11">
        <v>1.5</v>
      </c>
      <c r="L11" s="7">
        <v>2</v>
      </c>
      <c r="M11">
        <v>2.9</v>
      </c>
      <c r="N11" s="24">
        <v>2.4</v>
      </c>
      <c r="O11" s="36">
        <v>2</v>
      </c>
      <c r="P11" s="36">
        <v>3</v>
      </c>
      <c r="Q11" s="69">
        <v>3.1</v>
      </c>
      <c r="R11" s="52">
        <v>3.8</v>
      </c>
      <c r="S11" s="19"/>
    </row>
    <row r="12" spans="2:19" ht="13.5">
      <c r="B12" t="s">
        <v>11</v>
      </c>
      <c r="H12" s="1">
        <v>68545</v>
      </c>
      <c r="I12" s="1">
        <v>102415</v>
      </c>
      <c r="J12" s="1">
        <v>48107</v>
      </c>
      <c r="K12" s="10">
        <v>-112388</v>
      </c>
      <c r="L12" s="1">
        <v>93085</v>
      </c>
      <c r="M12" s="1">
        <v>55092</v>
      </c>
      <c r="N12" s="26">
        <v>42707</v>
      </c>
      <c r="O12" s="37">
        <v>-79919</v>
      </c>
      <c r="P12" s="37">
        <v>48610</v>
      </c>
      <c r="Q12" s="70">
        <v>113215</v>
      </c>
      <c r="R12" s="53">
        <v>140024</v>
      </c>
      <c r="S12" s="20" t="s">
        <v>1</v>
      </c>
    </row>
    <row r="13" spans="14:19" ht="13.5">
      <c r="N13" s="24"/>
      <c r="R13" s="48"/>
      <c r="S13" s="19"/>
    </row>
    <row r="14" spans="2:19" ht="13.5">
      <c r="B14" t="s">
        <v>12</v>
      </c>
      <c r="H14" s="2">
        <v>405579</v>
      </c>
      <c r="I14" s="2">
        <v>408765</v>
      </c>
      <c r="J14" s="2">
        <v>322072</v>
      </c>
      <c r="K14" s="2">
        <v>248098</v>
      </c>
      <c r="L14" s="2">
        <v>295389</v>
      </c>
      <c r="M14" s="2">
        <v>255534</v>
      </c>
      <c r="N14" s="25">
        <v>240010</v>
      </c>
      <c r="O14" s="34">
        <v>71010</v>
      </c>
      <c r="P14" s="34">
        <v>175532</v>
      </c>
      <c r="Q14" s="66">
        <v>176502</v>
      </c>
      <c r="R14" s="49">
        <v>280149</v>
      </c>
      <c r="S14" s="19">
        <f>(R14-Q14)/Q14*100</f>
        <v>58.7228473331747</v>
      </c>
    </row>
    <row r="15" spans="2:19" ht="13.5">
      <c r="B15" t="s">
        <v>13</v>
      </c>
      <c r="H15" s="10">
        <v>-234684</v>
      </c>
      <c r="I15" s="10">
        <v>-151083</v>
      </c>
      <c r="J15" s="10">
        <v>-283926</v>
      </c>
      <c r="K15" s="10">
        <v>-224611</v>
      </c>
      <c r="L15" s="10">
        <v>1020</v>
      </c>
      <c r="M15" s="10">
        <v>-142108</v>
      </c>
      <c r="N15" s="27">
        <v>-190830</v>
      </c>
      <c r="O15" s="37">
        <v>-161481</v>
      </c>
      <c r="P15" s="37">
        <v>-128873</v>
      </c>
      <c r="Q15" s="70">
        <v>-128938</v>
      </c>
      <c r="R15" s="53">
        <v>-200516</v>
      </c>
      <c r="S15" s="20" t="s">
        <v>1</v>
      </c>
    </row>
    <row r="16" spans="2:19" ht="13.5">
      <c r="B16" t="s">
        <v>14</v>
      </c>
      <c r="H16" s="1">
        <v>170895</v>
      </c>
      <c r="I16" s="1">
        <v>257682</v>
      </c>
      <c r="J16" s="1">
        <v>38146</v>
      </c>
      <c r="K16" s="1">
        <v>23487</v>
      </c>
      <c r="L16" s="1">
        <v>296409</v>
      </c>
      <c r="M16" s="1">
        <v>113426</v>
      </c>
      <c r="N16" s="26">
        <v>49180</v>
      </c>
      <c r="O16" s="37">
        <v>-90471</v>
      </c>
      <c r="P16" s="37">
        <v>46659</v>
      </c>
      <c r="Q16" s="70">
        <v>47564</v>
      </c>
      <c r="R16" s="53">
        <v>79633</v>
      </c>
      <c r="S16" s="19">
        <f>(R16-Q16)/Q16*100</f>
        <v>67.4228408039694</v>
      </c>
    </row>
    <row r="17" spans="2:19" ht="13.5">
      <c r="B17" t="s">
        <v>15</v>
      </c>
      <c r="H17" s="10">
        <v>-207840</v>
      </c>
      <c r="I17" s="10">
        <v>-234953</v>
      </c>
      <c r="J17" s="10">
        <v>62325</v>
      </c>
      <c r="K17" s="10">
        <v>-47894</v>
      </c>
      <c r="L17" s="10">
        <v>-405310</v>
      </c>
      <c r="M17" s="10">
        <v>-166933</v>
      </c>
      <c r="N17" s="27">
        <v>-138966</v>
      </c>
      <c r="O17" s="37">
        <v>100384</v>
      </c>
      <c r="P17" s="37">
        <v>-44794</v>
      </c>
      <c r="Q17" s="70">
        <v>-46217</v>
      </c>
      <c r="R17" s="53">
        <v>-17327</v>
      </c>
      <c r="S17" s="20" t="s">
        <v>1</v>
      </c>
    </row>
    <row r="18" spans="14:19" ht="13.5">
      <c r="N18" s="24"/>
      <c r="R18" s="48"/>
      <c r="S18" s="19"/>
    </row>
    <row r="19" spans="2:19" ht="13.5">
      <c r="B19" t="s">
        <v>16</v>
      </c>
      <c r="H19" s="2">
        <v>408710</v>
      </c>
      <c r="I19" s="2">
        <v>412387</v>
      </c>
      <c r="J19" s="2">
        <v>383106</v>
      </c>
      <c r="K19" s="2">
        <v>306456</v>
      </c>
      <c r="L19" s="2">
        <v>322301</v>
      </c>
      <c r="M19" s="2">
        <v>341438</v>
      </c>
      <c r="N19" s="28">
        <v>334116</v>
      </c>
      <c r="O19" s="38">
        <v>323092</v>
      </c>
      <c r="P19" s="38">
        <v>330202</v>
      </c>
      <c r="Q19" s="71">
        <v>330202</v>
      </c>
      <c r="R19" s="54">
        <v>313882</v>
      </c>
      <c r="S19" s="19">
        <f>(R19-Q19)/Q19*100</f>
        <v>-4.942429179714235</v>
      </c>
    </row>
    <row r="20" spans="2:19" ht="13.5">
      <c r="B20" t="s">
        <v>17</v>
      </c>
      <c r="H20">
        <v>0.88</v>
      </c>
      <c r="I20">
        <v>0.93</v>
      </c>
      <c r="J20">
        <v>1.03</v>
      </c>
      <c r="K20">
        <v>0.98</v>
      </c>
      <c r="L20">
        <v>1.04</v>
      </c>
      <c r="M20">
        <v>1.02</v>
      </c>
      <c r="N20" s="24">
        <v>1.01</v>
      </c>
      <c r="O20" s="39">
        <v>1</v>
      </c>
      <c r="P20" s="39">
        <v>1.07</v>
      </c>
      <c r="Q20" s="72">
        <v>1.07</v>
      </c>
      <c r="R20" s="55">
        <v>1.11</v>
      </c>
      <c r="S20" s="19"/>
    </row>
    <row r="21" spans="2:19" ht="13.5">
      <c r="B21" t="s">
        <v>18</v>
      </c>
      <c r="H21" s="1">
        <v>3807131</v>
      </c>
      <c r="I21" s="1">
        <v>3943724</v>
      </c>
      <c r="J21" s="1">
        <v>3821963</v>
      </c>
      <c r="K21" s="1">
        <v>3221982</v>
      </c>
      <c r="L21" s="1">
        <v>3228051</v>
      </c>
      <c r="M21" s="1">
        <v>3024097</v>
      </c>
      <c r="N21" s="26">
        <v>2945507</v>
      </c>
      <c r="O21" s="35">
        <v>2920326</v>
      </c>
      <c r="P21" s="35">
        <v>3079534</v>
      </c>
      <c r="Q21" s="67">
        <v>3105937</v>
      </c>
      <c r="R21" s="50">
        <v>3271121</v>
      </c>
      <c r="S21" s="19">
        <f>(R21-Q21)/Q21*100</f>
        <v>5.3183306680077544</v>
      </c>
    </row>
    <row r="22" spans="2:19" ht="13.5">
      <c r="B22" t="s">
        <v>19</v>
      </c>
      <c r="H22" s="1">
        <v>917045</v>
      </c>
      <c r="I22" s="1">
        <v>969522</v>
      </c>
      <c r="J22" s="1">
        <v>948204</v>
      </c>
      <c r="K22" s="15">
        <v>748941</v>
      </c>
      <c r="L22" s="1">
        <v>798662</v>
      </c>
      <c r="M22" s="1">
        <v>821244</v>
      </c>
      <c r="N22" s="26">
        <v>841039</v>
      </c>
      <c r="O22" s="35">
        <v>624045</v>
      </c>
      <c r="P22" s="35">
        <v>573211</v>
      </c>
      <c r="Q22" s="67">
        <v>566515</v>
      </c>
      <c r="R22" s="50">
        <v>790089</v>
      </c>
      <c r="S22" s="19">
        <f>(R22-Q22)/Q22*100</f>
        <v>39.464797931210995</v>
      </c>
    </row>
    <row r="23" spans="2:19" ht="13.5">
      <c r="B23" t="s">
        <v>20</v>
      </c>
      <c r="H23">
        <v>7.7</v>
      </c>
      <c r="I23">
        <v>10.9</v>
      </c>
      <c r="J23" s="16">
        <v>5</v>
      </c>
      <c r="K23" s="11">
        <v>-13.2</v>
      </c>
      <c r="L23" s="16">
        <v>12</v>
      </c>
      <c r="M23">
        <v>6.8</v>
      </c>
      <c r="N23" s="24">
        <v>5.1</v>
      </c>
      <c r="O23" s="40">
        <v>-11.8</v>
      </c>
      <c r="P23" s="40">
        <v>8.1</v>
      </c>
      <c r="Q23" s="73">
        <v>23.2</v>
      </c>
      <c r="R23" s="56">
        <v>20.6</v>
      </c>
      <c r="S23" s="19"/>
    </row>
    <row r="24" spans="2:19" ht="13.5">
      <c r="B24" t="s">
        <v>21</v>
      </c>
      <c r="H24">
        <v>24.1</v>
      </c>
      <c r="I24">
        <v>24.6</v>
      </c>
      <c r="J24">
        <v>24.8</v>
      </c>
      <c r="K24">
        <v>23.2</v>
      </c>
      <c r="L24">
        <v>24.7</v>
      </c>
      <c r="M24">
        <v>27.2</v>
      </c>
      <c r="N24" s="24">
        <v>28.6</v>
      </c>
      <c r="O24" s="32">
        <v>21.4</v>
      </c>
      <c r="P24" s="32">
        <v>18.6</v>
      </c>
      <c r="Q24" s="68">
        <v>18.2</v>
      </c>
      <c r="R24" s="51">
        <v>24.2</v>
      </c>
      <c r="S24" s="19"/>
    </row>
    <row r="25" spans="2:19" ht="13.5">
      <c r="B25" t="s">
        <v>22</v>
      </c>
      <c r="H25">
        <v>1.8</v>
      </c>
      <c r="I25">
        <v>2.6</v>
      </c>
      <c r="J25">
        <v>1.2</v>
      </c>
      <c r="K25" s="11">
        <v>-3.2</v>
      </c>
      <c r="L25">
        <v>2.9</v>
      </c>
      <c r="M25">
        <v>1.8</v>
      </c>
      <c r="N25" s="24">
        <v>1.4</v>
      </c>
      <c r="O25" s="40">
        <v>-2.7</v>
      </c>
      <c r="P25" s="40">
        <v>1.6</v>
      </c>
      <c r="Q25" s="73">
        <v>3.7</v>
      </c>
      <c r="R25" s="56">
        <v>4.4</v>
      </c>
      <c r="S25" s="19"/>
    </row>
    <row r="26" spans="2:19" ht="13.5">
      <c r="B26" t="s">
        <v>23</v>
      </c>
      <c r="H26" s="1">
        <v>928613</v>
      </c>
      <c r="I26" s="1">
        <v>745817</v>
      </c>
      <c r="J26" s="1">
        <v>887336</v>
      </c>
      <c r="K26" s="1">
        <v>883480</v>
      </c>
      <c r="L26" s="1">
        <v>577443</v>
      </c>
      <c r="M26" s="1">
        <v>470823</v>
      </c>
      <c r="N26" s="26">
        <v>381148</v>
      </c>
      <c r="O26" s="35">
        <v>534967</v>
      </c>
      <c r="P26" s="35">
        <v>519640</v>
      </c>
      <c r="Q26" s="67">
        <v>560243</v>
      </c>
      <c r="R26" s="50">
        <v>578492</v>
      </c>
      <c r="S26" s="19">
        <f>(R26-Q26)/Q26*100</f>
        <v>3.257336548604802</v>
      </c>
    </row>
    <row r="27" spans="2:19" ht="13.5">
      <c r="B27" t="s">
        <v>24</v>
      </c>
      <c r="H27" s="12">
        <v>1.01</v>
      </c>
      <c r="I27">
        <v>0.77</v>
      </c>
      <c r="J27" s="12">
        <v>0.94</v>
      </c>
      <c r="K27" s="12">
        <v>1.18</v>
      </c>
      <c r="L27" s="12">
        <v>0.72</v>
      </c>
      <c r="M27" s="12">
        <v>0.57</v>
      </c>
      <c r="N27" s="29">
        <v>0.45</v>
      </c>
      <c r="O27" s="41">
        <v>0.86</v>
      </c>
      <c r="P27" s="41">
        <v>0.91</v>
      </c>
      <c r="Q27" s="74">
        <v>0.99</v>
      </c>
      <c r="R27" s="57">
        <v>0.73</v>
      </c>
      <c r="S27" s="19"/>
    </row>
    <row r="28" spans="2:19" ht="13.5">
      <c r="B28" t="s">
        <v>25</v>
      </c>
      <c r="H28" s="12">
        <v>0.55</v>
      </c>
      <c r="I28">
        <v>0.31</v>
      </c>
      <c r="J28" s="12">
        <v>0.36</v>
      </c>
      <c r="K28" s="12">
        <v>0.47</v>
      </c>
      <c r="L28" s="12">
        <v>0.2</v>
      </c>
      <c r="M28" s="12">
        <v>0.14</v>
      </c>
      <c r="N28" s="29">
        <v>0.14</v>
      </c>
      <c r="O28" s="41">
        <v>0.4</v>
      </c>
      <c r="P28" s="41">
        <v>0.38</v>
      </c>
      <c r="Q28" s="74">
        <v>0.46</v>
      </c>
      <c r="R28" s="57">
        <v>0.27</v>
      </c>
      <c r="S28" s="19"/>
    </row>
    <row r="29" spans="2:19" ht="13.5">
      <c r="B29" t="s">
        <v>26</v>
      </c>
      <c r="H29" s="1">
        <v>241566</v>
      </c>
      <c r="I29" s="1">
        <v>254095</v>
      </c>
      <c r="J29" s="1">
        <v>258717</v>
      </c>
      <c r="K29" s="1">
        <v>249902</v>
      </c>
      <c r="L29" s="1">
        <v>224951</v>
      </c>
      <c r="M29" s="1">
        <v>236210</v>
      </c>
      <c r="N29" s="26">
        <v>238360</v>
      </c>
      <c r="O29" s="35">
        <v>231052</v>
      </c>
      <c r="P29" s="35">
        <v>221389</v>
      </c>
      <c r="Q29" s="67">
        <v>222516</v>
      </c>
      <c r="R29" s="50">
        <v>202722</v>
      </c>
      <c r="S29" s="19">
        <f>(R29-Q29)/Q29*100</f>
        <v>-8.895540095993097</v>
      </c>
    </row>
    <row r="30" spans="2:19" ht="13.5">
      <c r="B30" t="s">
        <v>27</v>
      </c>
      <c r="H30" s="1">
        <v>249999</v>
      </c>
      <c r="I30" s="1">
        <v>305285</v>
      </c>
      <c r="J30" s="1">
        <v>249063</v>
      </c>
      <c r="K30" s="1">
        <v>167690</v>
      </c>
      <c r="L30" s="1">
        <v>126481</v>
      </c>
      <c r="M30" s="1">
        <v>130218</v>
      </c>
      <c r="N30" s="26">
        <v>140626</v>
      </c>
      <c r="O30" s="35">
        <v>121766</v>
      </c>
      <c r="P30" s="35">
        <v>122282</v>
      </c>
      <c r="Q30" s="67">
        <v>122863</v>
      </c>
      <c r="R30" s="50">
        <v>140697</v>
      </c>
      <c r="S30" s="19">
        <f>(R30-Q30)/Q30*100</f>
        <v>14.515354500541253</v>
      </c>
    </row>
    <row r="31" spans="2:19" ht="13.5">
      <c r="B31" t="s">
        <v>28</v>
      </c>
      <c r="H31" s="1">
        <v>169843</v>
      </c>
      <c r="I31" s="1">
        <v>202825</v>
      </c>
      <c r="J31" s="1">
        <v>200509</v>
      </c>
      <c r="K31" s="1">
        <v>223975</v>
      </c>
      <c r="L31" s="1">
        <v>164844</v>
      </c>
      <c r="M31" s="1">
        <v>141698</v>
      </c>
      <c r="N31" s="26">
        <v>131577</v>
      </c>
      <c r="O31" s="35">
        <v>116565</v>
      </c>
      <c r="P31" s="35">
        <v>115180</v>
      </c>
      <c r="Q31" s="67">
        <v>115929</v>
      </c>
      <c r="R31" s="50">
        <v>121207</v>
      </c>
      <c r="S31" s="19">
        <f>(R31-Q31)/Q31*100</f>
        <v>4.552786619396355</v>
      </c>
    </row>
    <row r="32" spans="14:19" ht="13.5">
      <c r="N32" s="24"/>
      <c r="R32" s="48"/>
      <c r="S32" s="19"/>
    </row>
    <row r="33" spans="2:19" ht="13.5">
      <c r="B33" s="32" t="s">
        <v>29</v>
      </c>
      <c r="N33" s="24"/>
      <c r="R33" s="48"/>
      <c r="S33" s="19"/>
    </row>
    <row r="34" spans="2:19" ht="13.5">
      <c r="B34" t="s">
        <v>30</v>
      </c>
      <c r="H34" s="13">
        <v>32.83</v>
      </c>
      <c r="I34" s="13">
        <v>49.54</v>
      </c>
      <c r="J34" s="13">
        <v>23.34</v>
      </c>
      <c r="K34" s="14">
        <v>-54.35</v>
      </c>
      <c r="L34" s="13">
        <v>45.21</v>
      </c>
      <c r="M34" s="13">
        <v>26.62</v>
      </c>
      <c r="N34" s="30">
        <v>20.64</v>
      </c>
      <c r="O34" s="42">
        <v>-38.62</v>
      </c>
      <c r="P34" s="42">
        <v>23.49</v>
      </c>
      <c r="Q34" s="75">
        <v>54.71</v>
      </c>
      <c r="R34" s="58">
        <v>67.68</v>
      </c>
      <c r="S34" s="19">
        <f>(R34-Q34)/Q34*100</f>
        <v>23.70681776640469</v>
      </c>
    </row>
    <row r="35" spans="2:19" ht="13.5">
      <c r="B35" t="s">
        <v>31</v>
      </c>
      <c r="G35" t="s">
        <v>0</v>
      </c>
      <c r="H35" s="12">
        <v>6</v>
      </c>
      <c r="I35" s="12">
        <v>6</v>
      </c>
      <c r="J35" s="12">
        <v>8</v>
      </c>
      <c r="K35" s="12">
        <v>8</v>
      </c>
      <c r="L35" s="12">
        <v>8</v>
      </c>
      <c r="M35" s="12">
        <v>10</v>
      </c>
      <c r="N35" s="29">
        <v>10</v>
      </c>
      <c r="O35" s="41">
        <v>5</v>
      </c>
      <c r="P35" s="41">
        <v>4</v>
      </c>
      <c r="Q35" s="74">
        <v>4</v>
      </c>
      <c r="R35" s="57">
        <v>8</v>
      </c>
      <c r="S35" s="19">
        <f>(R35-Q35)/Q35*100</f>
        <v>100</v>
      </c>
    </row>
    <row r="36" spans="2:19" ht="13.5">
      <c r="B36" t="s">
        <v>32</v>
      </c>
      <c r="H36" s="12">
        <v>443.2</v>
      </c>
      <c r="I36">
        <v>469.02</v>
      </c>
      <c r="J36" s="12">
        <v>458.31</v>
      </c>
      <c r="K36" s="12">
        <v>362.3</v>
      </c>
      <c r="L36" s="12">
        <v>386.79</v>
      </c>
      <c r="M36" s="12">
        <v>396.81</v>
      </c>
      <c r="N36" s="29">
        <v>406.42</v>
      </c>
      <c r="O36" s="41">
        <v>301.57</v>
      </c>
      <c r="P36" s="41">
        <v>277.03</v>
      </c>
      <c r="Q36" s="74">
        <v>273.79</v>
      </c>
      <c r="R36" s="57">
        <v>381.88</v>
      </c>
      <c r="S36" s="19">
        <f>(R36-Q36)/Q36*100</f>
        <v>39.47916286204754</v>
      </c>
    </row>
    <row r="37" spans="2:19" ht="13.5">
      <c r="B37" s="8"/>
      <c r="N37" s="24"/>
      <c r="R37" s="48"/>
      <c r="S37" s="19"/>
    </row>
    <row r="38" spans="2:19" ht="13.5">
      <c r="B38" s="18" t="s">
        <v>33</v>
      </c>
      <c r="C38" s="5"/>
      <c r="D38" s="5"/>
      <c r="E38" s="5"/>
      <c r="F38" s="5"/>
      <c r="G38" s="5"/>
      <c r="N38" s="24"/>
      <c r="R38" s="48"/>
      <c r="S38" s="19"/>
    </row>
    <row r="39" spans="2:19" ht="13.5">
      <c r="B39" t="s">
        <v>34</v>
      </c>
      <c r="N39" s="24"/>
      <c r="R39" s="48"/>
      <c r="S39" s="19"/>
    </row>
    <row r="40" spans="2:19" ht="13.5">
      <c r="B40" t="s">
        <v>35</v>
      </c>
      <c r="H40">
        <v>159.8</v>
      </c>
      <c r="I40" s="7">
        <v>153</v>
      </c>
      <c r="J40">
        <v>189.4</v>
      </c>
      <c r="K40">
        <v>166.8</v>
      </c>
      <c r="L40">
        <v>131.3</v>
      </c>
      <c r="M40">
        <v>118.5</v>
      </c>
      <c r="N40" s="24">
        <v>109.8</v>
      </c>
      <c r="O40" s="32">
        <v>101.4</v>
      </c>
      <c r="P40" s="32">
        <v>94.8</v>
      </c>
      <c r="Q40" s="68">
        <v>94.8</v>
      </c>
      <c r="R40" s="51">
        <v>89.7</v>
      </c>
      <c r="S40" s="19">
        <f>(R40-Q40)/Q40*100</f>
        <v>-5.379746835443032</v>
      </c>
    </row>
    <row r="41" spans="2:19" ht="13.5">
      <c r="B41" t="s">
        <v>36</v>
      </c>
      <c r="N41" s="24"/>
      <c r="R41" s="48"/>
      <c r="S41" s="19"/>
    </row>
    <row r="42" spans="2:19" ht="13.5">
      <c r="B42" t="s">
        <v>37</v>
      </c>
      <c r="H42" s="1">
        <v>158491</v>
      </c>
      <c r="I42" s="1">
        <v>160977</v>
      </c>
      <c r="J42" s="1">
        <v>167374</v>
      </c>
      <c r="K42" s="1">
        <v>165612</v>
      </c>
      <c r="L42" s="1">
        <v>172438</v>
      </c>
      <c r="M42" s="1">
        <v>172336</v>
      </c>
      <c r="N42" s="26">
        <v>173155</v>
      </c>
      <c r="O42" s="35">
        <v>168733</v>
      </c>
      <c r="P42" s="35">
        <v>162393</v>
      </c>
      <c r="Q42" s="67">
        <v>162393</v>
      </c>
      <c r="R42" s="50">
        <v>158846</v>
      </c>
      <c r="S42" s="19"/>
    </row>
    <row r="43" spans="2:19" ht="13.5">
      <c r="B43" t="s">
        <v>38</v>
      </c>
      <c r="H43">
        <v>1.8</v>
      </c>
      <c r="I43">
        <v>2.2</v>
      </c>
      <c r="J43">
        <v>2.4</v>
      </c>
      <c r="K43">
        <v>2.9</v>
      </c>
      <c r="L43">
        <v>3.1</v>
      </c>
      <c r="M43">
        <v>3.5</v>
      </c>
      <c r="N43" s="24">
        <v>3.7</v>
      </c>
      <c r="O43" s="36">
        <v>4</v>
      </c>
      <c r="P43" s="36">
        <v>4.3</v>
      </c>
      <c r="Q43" s="69">
        <v>4.3</v>
      </c>
      <c r="R43" s="52">
        <v>4.6</v>
      </c>
      <c r="S43" s="19"/>
    </row>
    <row r="44" spans="2:19" ht="13.5">
      <c r="B44" t="s">
        <v>39</v>
      </c>
      <c r="N44" s="24"/>
      <c r="R44" s="48"/>
      <c r="S44" s="19"/>
    </row>
    <row r="45" spans="2:19" ht="13.5">
      <c r="B45" t="s">
        <v>40</v>
      </c>
      <c r="H45" s="7">
        <v>20</v>
      </c>
      <c r="I45" s="7">
        <v>20</v>
      </c>
      <c r="J45" s="7">
        <v>20</v>
      </c>
      <c r="K45" s="7">
        <v>20</v>
      </c>
      <c r="L45" s="7">
        <v>30</v>
      </c>
      <c r="M45" s="7">
        <v>30</v>
      </c>
      <c r="N45" s="43">
        <v>36.4</v>
      </c>
      <c r="O45" s="44">
        <v>33.3</v>
      </c>
      <c r="P45" s="44">
        <v>27.3</v>
      </c>
      <c r="Q45" s="76">
        <v>27.3</v>
      </c>
      <c r="R45" s="59">
        <v>36.4</v>
      </c>
      <c r="S45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パフォーマンスハイライト</dc:title>
  <dc:subject/>
  <dc:creator>FUJITSU LIMITED</dc:creator>
  <cp:keywords/>
  <dc:description/>
  <cp:lastModifiedBy>Mukai, Hiroaki/向井 宏明</cp:lastModifiedBy>
  <cp:lastPrinted>2012-09-06T04:47:47Z</cp:lastPrinted>
  <dcterms:created xsi:type="dcterms:W3CDTF">2012-09-06T01:30:00Z</dcterms:created>
  <dcterms:modified xsi:type="dcterms:W3CDTF">2016-03-09T06:03:34Z</dcterms:modified>
  <cp:category/>
  <cp:version/>
  <cp:contentType/>
  <cp:contentStatus/>
</cp:coreProperties>
</file>